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P.S.A\Rozhledny v pohybu\Hamelika 3J\2018\"/>
    </mc:Choice>
  </mc:AlternateContent>
  <xr:revisionPtr revIDLastSave="0" documentId="10_ncr:8100000_{3A1194F0-5AB9-4E08-8ACF-D981CC83DA5D}" xr6:coauthVersionLast="32" xr6:coauthVersionMax="32" xr10:uidLastSave="{00000000-0000-0000-0000-000000000000}"/>
  <bookViews>
    <workbookView xWindow="0" yWindow="0" windowWidth="23040" windowHeight="8784" xr2:uid="{3B6785FC-CFBA-4D7F-9EAA-E73DB1904275}"/>
  </bookViews>
  <sheets>
    <sheet name="Celkově dospělí" sheetId="1" r:id="rId1"/>
    <sheet name="Děti celkem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I11" i="1"/>
  <c r="H11" i="1"/>
  <c r="G11" i="1"/>
  <c r="K10" i="1"/>
  <c r="I10" i="1"/>
  <c r="H10" i="1"/>
  <c r="G10" i="1"/>
  <c r="K9" i="1"/>
  <c r="I9" i="1"/>
  <c r="H9" i="1"/>
  <c r="G9" i="1"/>
  <c r="K8" i="1"/>
  <c r="I8" i="1"/>
  <c r="H8" i="1"/>
  <c r="G8" i="1"/>
  <c r="K7" i="1"/>
  <c r="I7" i="1"/>
  <c r="H7" i="1"/>
  <c r="G7" i="1"/>
  <c r="K6" i="1"/>
  <c r="I6" i="1"/>
  <c r="H6" i="1"/>
  <c r="G6" i="1"/>
  <c r="K5" i="1"/>
  <c r="I5" i="1"/>
  <c r="H5" i="1"/>
  <c r="G5" i="1"/>
  <c r="K4" i="1"/>
  <c r="I4" i="1"/>
  <c r="H4" i="1"/>
  <c r="G4" i="1"/>
  <c r="K3" i="1"/>
  <c r="I3" i="1"/>
  <c r="H3" i="1"/>
  <c r="G3" i="1"/>
</calcChain>
</file>

<file path=xl/sharedStrings.xml><?xml version="1.0" encoding="utf-8"?>
<sst xmlns="http://schemas.openxmlformats.org/spreadsheetml/2006/main" count="126" uniqueCount="76">
  <si>
    <t>celk.pořadí</t>
  </si>
  <si>
    <t>St.číslo</t>
  </si>
  <si>
    <t>Jméno</t>
  </si>
  <si>
    <t>Oddíl</t>
  </si>
  <si>
    <t>ročník</t>
  </si>
  <si>
    <t>kategorie</t>
  </si>
  <si>
    <t>čas A (s)</t>
  </si>
  <si>
    <t>čas B (s)</t>
  </si>
  <si>
    <t>čas C (s)</t>
  </si>
  <si>
    <t>Bonifikace</t>
  </si>
  <si>
    <t>celkový čas</t>
  </si>
  <si>
    <t>Pořadí v kat.</t>
  </si>
  <si>
    <t>1.</t>
  </si>
  <si>
    <t>Šemotl Robin</t>
  </si>
  <si>
    <t>AC Mariánské Lázně</t>
  </si>
  <si>
    <t>A</t>
  </si>
  <si>
    <t>2.</t>
  </si>
  <si>
    <t>Straka Daniel</t>
  </si>
  <si>
    <t>Triatlet Karlovy Vary</t>
  </si>
  <si>
    <t>3.</t>
  </si>
  <si>
    <t>Soukup Petr</t>
  </si>
  <si>
    <t>C</t>
  </si>
  <si>
    <t>4.</t>
  </si>
  <si>
    <t>Müllerová Soňa</t>
  </si>
  <si>
    <t>TJ Baník Stříbro</t>
  </si>
  <si>
    <t>E</t>
  </si>
  <si>
    <t>5.</t>
  </si>
  <si>
    <t>Kubín Petr</t>
  </si>
  <si>
    <t>Mariánské Lázně</t>
  </si>
  <si>
    <t>6.</t>
  </si>
  <si>
    <t>Horní Slavkov</t>
  </si>
  <si>
    <t>7.</t>
  </si>
  <si>
    <t>Vyoralová Antonia</t>
  </si>
  <si>
    <t>G</t>
  </si>
  <si>
    <t>8.</t>
  </si>
  <si>
    <t xml:space="preserve">Fronková Vendula </t>
  </si>
  <si>
    <t>AC Domažlice</t>
  </si>
  <si>
    <t>9.</t>
  </si>
  <si>
    <t xml:space="preserve">Novotný Josef </t>
  </si>
  <si>
    <t>Křenovy</t>
  </si>
  <si>
    <t>D</t>
  </si>
  <si>
    <t>DNS</t>
  </si>
  <si>
    <t>Kopča Lukáš</t>
  </si>
  <si>
    <t>Kubín Jan</t>
  </si>
  <si>
    <t>Šturmová Barbora</t>
  </si>
  <si>
    <t>Forrest Gump Team</t>
  </si>
  <si>
    <t>B</t>
  </si>
  <si>
    <t>***********************************************************************************************************************************************************************************************</t>
  </si>
  <si>
    <t>Celkové výsledky dětských běhů</t>
  </si>
  <si>
    <t>Příjmení a jméno</t>
  </si>
  <si>
    <t>čas</t>
  </si>
  <si>
    <t>pořadí</t>
  </si>
  <si>
    <t>celkové umístění</t>
  </si>
  <si>
    <t>Straka Lukáš</t>
  </si>
  <si>
    <t>I</t>
  </si>
  <si>
    <t>J</t>
  </si>
  <si>
    <t>M</t>
  </si>
  <si>
    <t>Mikyska Mael</t>
  </si>
  <si>
    <t>MLOK Mariánské Lázně</t>
  </si>
  <si>
    <t>190 m; r. 2011 a mladší</t>
  </si>
  <si>
    <t xml:space="preserve">Krulichová Soňa </t>
  </si>
  <si>
    <t>Teplá</t>
  </si>
  <si>
    <t>Stejskalová Mariana</t>
  </si>
  <si>
    <t>Praha</t>
  </si>
  <si>
    <t>600 m; r. 2009/2010 a 2007/2008</t>
  </si>
  <si>
    <t>Beck Lukáš</t>
  </si>
  <si>
    <t xml:space="preserve">K </t>
  </si>
  <si>
    <t xml:space="preserve">Stejskal František </t>
  </si>
  <si>
    <t>Praha - škola</t>
  </si>
  <si>
    <t>Sismilich Vojtěch</t>
  </si>
  <si>
    <t>ZŠ Jih ML</t>
  </si>
  <si>
    <t>Dibďáková Eliška</t>
  </si>
  <si>
    <t>ZŠ Úšovice ML</t>
  </si>
  <si>
    <t>N</t>
  </si>
  <si>
    <t>Výsledky Hamelika třikrát jinak – 27. 5. 2018</t>
  </si>
  <si>
    <t>Kovohutě Příbram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</si>
</sst>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6" x14ac:knownFonts="1">
    <font>
      <sz val="10"/>
      <name val="Arial"/>
      <family val="2"/>
      <charset val="238"/>
    </font>
    <font>
      <b/>
      <sz val="11"/>
      <color indexed="1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5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49" fontId="4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45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45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2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ovn&#237;%20listina%20celkem%20HAM3J%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ě dospělí"/>
      <sheetName val="A"/>
      <sheetName val="B"/>
      <sheetName val="C"/>
      <sheetName val="I"/>
      <sheetName val="J"/>
      <sheetName val="K"/>
      <sheetName val="L"/>
      <sheetName val="M"/>
      <sheetName val="N"/>
      <sheetName val="O"/>
      <sheetName val="P"/>
      <sheetName val="List1"/>
    </sheetNames>
    <sheetDataSet>
      <sheetData sheetId="0" refreshError="1"/>
      <sheetData sheetId="1">
        <row r="3">
          <cell r="B3">
            <v>6.2847222222222228E-3</v>
          </cell>
        </row>
        <row r="4">
          <cell r="B4">
            <v>6.238425925925925E-3</v>
          </cell>
        </row>
        <row r="5">
          <cell r="B5">
            <v>5.2893518518518515E-3</v>
          </cell>
        </row>
        <row r="6">
          <cell r="B6">
            <v>5.9490740740740745E-3</v>
          </cell>
        </row>
        <row r="7">
          <cell r="B7">
            <v>6.0416666666666665E-3</v>
          </cell>
        </row>
        <row r="8">
          <cell r="B8">
            <v>6.2731481481481484E-3</v>
          </cell>
        </row>
        <row r="9">
          <cell r="B9">
            <v>4.8958333333333328E-3</v>
          </cell>
        </row>
        <row r="10">
          <cell r="B10">
            <v>7.4537037037037028E-3</v>
          </cell>
        </row>
        <row r="11">
          <cell r="B11">
            <v>4.7800925925925919E-3</v>
          </cell>
        </row>
      </sheetData>
      <sheetData sheetId="2">
        <row r="3">
          <cell r="D3">
            <v>1.6550925925925926E-3</v>
          </cell>
        </row>
        <row r="4">
          <cell r="D4">
            <v>2.2569444444444447E-3</v>
          </cell>
        </row>
        <row r="5">
          <cell r="D5">
            <v>1.4930555555555554E-3</v>
          </cell>
        </row>
        <row r="6">
          <cell r="D6">
            <v>1.7708333333333335E-3</v>
          </cell>
        </row>
        <row r="7">
          <cell r="D7">
            <v>1.8055555555555555E-3</v>
          </cell>
        </row>
        <row r="8">
          <cell r="D8">
            <v>1.8287037037037039E-3</v>
          </cell>
        </row>
        <row r="9">
          <cell r="D9">
            <v>1.3773148148148149E-3</v>
          </cell>
        </row>
        <row r="10">
          <cell r="D10">
            <v>2.4537037037037036E-3</v>
          </cell>
        </row>
        <row r="11">
          <cell r="D11">
            <v>1.2499999999999996E-3</v>
          </cell>
        </row>
      </sheetData>
      <sheetData sheetId="3">
        <row r="3">
          <cell r="D3">
            <v>2.3148148148148146E-4</v>
          </cell>
        </row>
        <row r="4">
          <cell r="D4">
            <v>2.1990740740740738E-4</v>
          </cell>
        </row>
        <row r="5">
          <cell r="D5">
            <v>2.4305555555555571E-4</v>
          </cell>
        </row>
        <row r="6">
          <cell r="D6">
            <v>2.1990740740740738E-4</v>
          </cell>
        </row>
        <row r="7">
          <cell r="D7">
            <v>2.0833333333333337E-4</v>
          </cell>
        </row>
        <row r="8">
          <cell r="D8">
            <v>2.4305555555555582E-4</v>
          </cell>
        </row>
        <row r="9">
          <cell r="D9">
            <v>2.1990740740740738E-4</v>
          </cell>
        </row>
        <row r="10">
          <cell r="D10">
            <v>2.6620370370370383E-4</v>
          </cell>
        </row>
        <row r="11">
          <cell r="D11">
            <v>2.3148148148148138E-4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A029-DD63-4E18-8F6C-EE3DE9EC0A73}">
  <dimension ref="A1:IV24"/>
  <sheetViews>
    <sheetView tabSelected="1" workbookViewId="0">
      <selection activeCell="M6" sqref="M6"/>
    </sheetView>
  </sheetViews>
  <sheetFormatPr defaultColWidth="11.5546875" defaultRowHeight="13.2" x14ac:dyDescent="0.25"/>
  <cols>
    <col min="1" max="1" width="10.6640625" style="23" bestFit="1" customWidth="1"/>
    <col min="2" max="2" width="9.44140625" style="16" bestFit="1" customWidth="1"/>
    <col min="3" max="3" width="22" bestFit="1" customWidth="1"/>
    <col min="4" max="4" width="22.88671875" style="17" bestFit="1" customWidth="1"/>
    <col min="5" max="5" width="8.5546875" style="16" bestFit="1" customWidth="1"/>
    <col min="6" max="6" width="9.44140625" style="18" bestFit="1" customWidth="1"/>
    <col min="7" max="9" width="11.5546875" style="16"/>
    <col min="10" max="10" width="10.5546875" style="19" bestFit="1" customWidth="1"/>
    <col min="11" max="11" width="11.5546875" style="19"/>
    <col min="12" max="12" width="11" style="24" bestFit="1" customWidth="1"/>
    <col min="257" max="257" width="10.6640625" bestFit="1" customWidth="1"/>
    <col min="258" max="258" width="9.44140625" bestFit="1" customWidth="1"/>
    <col min="259" max="259" width="22" bestFit="1" customWidth="1"/>
    <col min="260" max="260" width="22.88671875" bestFit="1" customWidth="1"/>
    <col min="261" max="261" width="8.5546875" bestFit="1" customWidth="1"/>
    <col min="262" max="262" width="9.44140625" bestFit="1" customWidth="1"/>
    <col min="266" max="266" width="10.5546875" bestFit="1" customWidth="1"/>
    <col min="268" max="268" width="11" bestFit="1" customWidth="1"/>
    <col min="513" max="513" width="10.6640625" bestFit="1" customWidth="1"/>
    <col min="514" max="514" width="9.44140625" bestFit="1" customWidth="1"/>
    <col min="515" max="515" width="22" bestFit="1" customWidth="1"/>
    <col min="516" max="516" width="22.88671875" bestFit="1" customWidth="1"/>
    <col min="517" max="517" width="8.5546875" bestFit="1" customWidth="1"/>
    <col min="518" max="518" width="9.44140625" bestFit="1" customWidth="1"/>
    <col min="522" max="522" width="10.5546875" bestFit="1" customWidth="1"/>
    <col min="524" max="524" width="11" bestFit="1" customWidth="1"/>
    <col min="769" max="769" width="10.6640625" bestFit="1" customWidth="1"/>
    <col min="770" max="770" width="9.44140625" bestFit="1" customWidth="1"/>
    <col min="771" max="771" width="22" bestFit="1" customWidth="1"/>
    <col min="772" max="772" width="22.88671875" bestFit="1" customWidth="1"/>
    <col min="773" max="773" width="8.5546875" bestFit="1" customWidth="1"/>
    <col min="774" max="774" width="9.44140625" bestFit="1" customWidth="1"/>
    <col min="778" max="778" width="10.5546875" bestFit="1" customWidth="1"/>
    <col min="780" max="780" width="11" bestFit="1" customWidth="1"/>
    <col min="1025" max="1025" width="10.6640625" bestFit="1" customWidth="1"/>
    <col min="1026" max="1026" width="9.44140625" bestFit="1" customWidth="1"/>
    <col min="1027" max="1027" width="22" bestFit="1" customWidth="1"/>
    <col min="1028" max="1028" width="22.88671875" bestFit="1" customWidth="1"/>
    <col min="1029" max="1029" width="8.5546875" bestFit="1" customWidth="1"/>
    <col min="1030" max="1030" width="9.44140625" bestFit="1" customWidth="1"/>
    <col min="1034" max="1034" width="10.5546875" bestFit="1" customWidth="1"/>
    <col min="1036" max="1036" width="11" bestFit="1" customWidth="1"/>
    <col min="1281" max="1281" width="10.6640625" bestFit="1" customWidth="1"/>
    <col min="1282" max="1282" width="9.44140625" bestFit="1" customWidth="1"/>
    <col min="1283" max="1283" width="22" bestFit="1" customWidth="1"/>
    <col min="1284" max="1284" width="22.88671875" bestFit="1" customWidth="1"/>
    <col min="1285" max="1285" width="8.5546875" bestFit="1" customWidth="1"/>
    <col min="1286" max="1286" width="9.44140625" bestFit="1" customWidth="1"/>
    <col min="1290" max="1290" width="10.5546875" bestFit="1" customWidth="1"/>
    <col min="1292" max="1292" width="11" bestFit="1" customWidth="1"/>
    <col min="1537" max="1537" width="10.6640625" bestFit="1" customWidth="1"/>
    <col min="1538" max="1538" width="9.44140625" bestFit="1" customWidth="1"/>
    <col min="1539" max="1539" width="22" bestFit="1" customWidth="1"/>
    <col min="1540" max="1540" width="22.88671875" bestFit="1" customWidth="1"/>
    <col min="1541" max="1541" width="8.5546875" bestFit="1" customWidth="1"/>
    <col min="1542" max="1542" width="9.44140625" bestFit="1" customWidth="1"/>
    <col min="1546" max="1546" width="10.5546875" bestFit="1" customWidth="1"/>
    <col min="1548" max="1548" width="11" bestFit="1" customWidth="1"/>
    <col min="1793" max="1793" width="10.6640625" bestFit="1" customWidth="1"/>
    <col min="1794" max="1794" width="9.44140625" bestFit="1" customWidth="1"/>
    <col min="1795" max="1795" width="22" bestFit="1" customWidth="1"/>
    <col min="1796" max="1796" width="22.88671875" bestFit="1" customWidth="1"/>
    <col min="1797" max="1797" width="8.5546875" bestFit="1" customWidth="1"/>
    <col min="1798" max="1798" width="9.44140625" bestFit="1" customWidth="1"/>
    <col min="1802" max="1802" width="10.5546875" bestFit="1" customWidth="1"/>
    <col min="1804" max="1804" width="11" bestFit="1" customWidth="1"/>
    <col min="2049" max="2049" width="10.6640625" bestFit="1" customWidth="1"/>
    <col min="2050" max="2050" width="9.44140625" bestFit="1" customWidth="1"/>
    <col min="2051" max="2051" width="22" bestFit="1" customWidth="1"/>
    <col min="2052" max="2052" width="22.88671875" bestFit="1" customWidth="1"/>
    <col min="2053" max="2053" width="8.5546875" bestFit="1" customWidth="1"/>
    <col min="2054" max="2054" width="9.44140625" bestFit="1" customWidth="1"/>
    <col min="2058" max="2058" width="10.5546875" bestFit="1" customWidth="1"/>
    <col min="2060" max="2060" width="11" bestFit="1" customWidth="1"/>
    <col min="2305" max="2305" width="10.6640625" bestFit="1" customWidth="1"/>
    <col min="2306" max="2306" width="9.44140625" bestFit="1" customWidth="1"/>
    <col min="2307" max="2307" width="22" bestFit="1" customWidth="1"/>
    <col min="2308" max="2308" width="22.88671875" bestFit="1" customWidth="1"/>
    <col min="2309" max="2309" width="8.5546875" bestFit="1" customWidth="1"/>
    <col min="2310" max="2310" width="9.44140625" bestFit="1" customWidth="1"/>
    <col min="2314" max="2314" width="10.5546875" bestFit="1" customWidth="1"/>
    <col min="2316" max="2316" width="11" bestFit="1" customWidth="1"/>
    <col min="2561" max="2561" width="10.6640625" bestFit="1" customWidth="1"/>
    <col min="2562" max="2562" width="9.44140625" bestFit="1" customWidth="1"/>
    <col min="2563" max="2563" width="22" bestFit="1" customWidth="1"/>
    <col min="2564" max="2564" width="22.88671875" bestFit="1" customWidth="1"/>
    <col min="2565" max="2565" width="8.5546875" bestFit="1" customWidth="1"/>
    <col min="2566" max="2566" width="9.44140625" bestFit="1" customWidth="1"/>
    <col min="2570" max="2570" width="10.5546875" bestFit="1" customWidth="1"/>
    <col min="2572" max="2572" width="11" bestFit="1" customWidth="1"/>
    <col min="2817" max="2817" width="10.6640625" bestFit="1" customWidth="1"/>
    <col min="2818" max="2818" width="9.44140625" bestFit="1" customWidth="1"/>
    <col min="2819" max="2819" width="22" bestFit="1" customWidth="1"/>
    <col min="2820" max="2820" width="22.88671875" bestFit="1" customWidth="1"/>
    <col min="2821" max="2821" width="8.5546875" bestFit="1" customWidth="1"/>
    <col min="2822" max="2822" width="9.44140625" bestFit="1" customWidth="1"/>
    <col min="2826" max="2826" width="10.5546875" bestFit="1" customWidth="1"/>
    <col min="2828" max="2828" width="11" bestFit="1" customWidth="1"/>
    <col min="3073" max="3073" width="10.6640625" bestFit="1" customWidth="1"/>
    <col min="3074" max="3074" width="9.44140625" bestFit="1" customWidth="1"/>
    <col min="3075" max="3075" width="22" bestFit="1" customWidth="1"/>
    <col min="3076" max="3076" width="22.88671875" bestFit="1" customWidth="1"/>
    <col min="3077" max="3077" width="8.5546875" bestFit="1" customWidth="1"/>
    <col min="3078" max="3078" width="9.44140625" bestFit="1" customWidth="1"/>
    <col min="3082" max="3082" width="10.5546875" bestFit="1" customWidth="1"/>
    <col min="3084" max="3084" width="11" bestFit="1" customWidth="1"/>
    <col min="3329" max="3329" width="10.6640625" bestFit="1" customWidth="1"/>
    <col min="3330" max="3330" width="9.44140625" bestFit="1" customWidth="1"/>
    <col min="3331" max="3331" width="22" bestFit="1" customWidth="1"/>
    <col min="3332" max="3332" width="22.88671875" bestFit="1" customWidth="1"/>
    <col min="3333" max="3333" width="8.5546875" bestFit="1" customWidth="1"/>
    <col min="3334" max="3334" width="9.44140625" bestFit="1" customWidth="1"/>
    <col min="3338" max="3338" width="10.5546875" bestFit="1" customWidth="1"/>
    <col min="3340" max="3340" width="11" bestFit="1" customWidth="1"/>
    <col min="3585" max="3585" width="10.6640625" bestFit="1" customWidth="1"/>
    <col min="3586" max="3586" width="9.44140625" bestFit="1" customWidth="1"/>
    <col min="3587" max="3587" width="22" bestFit="1" customWidth="1"/>
    <col min="3588" max="3588" width="22.88671875" bestFit="1" customWidth="1"/>
    <col min="3589" max="3589" width="8.5546875" bestFit="1" customWidth="1"/>
    <col min="3590" max="3590" width="9.44140625" bestFit="1" customWidth="1"/>
    <col min="3594" max="3594" width="10.5546875" bestFit="1" customWidth="1"/>
    <col min="3596" max="3596" width="11" bestFit="1" customWidth="1"/>
    <col min="3841" max="3841" width="10.6640625" bestFit="1" customWidth="1"/>
    <col min="3842" max="3842" width="9.44140625" bestFit="1" customWidth="1"/>
    <col min="3843" max="3843" width="22" bestFit="1" customWidth="1"/>
    <col min="3844" max="3844" width="22.88671875" bestFit="1" customWidth="1"/>
    <col min="3845" max="3845" width="8.5546875" bestFit="1" customWidth="1"/>
    <col min="3846" max="3846" width="9.44140625" bestFit="1" customWidth="1"/>
    <col min="3850" max="3850" width="10.5546875" bestFit="1" customWidth="1"/>
    <col min="3852" max="3852" width="11" bestFit="1" customWidth="1"/>
    <col min="4097" max="4097" width="10.6640625" bestFit="1" customWidth="1"/>
    <col min="4098" max="4098" width="9.44140625" bestFit="1" customWidth="1"/>
    <col min="4099" max="4099" width="22" bestFit="1" customWidth="1"/>
    <col min="4100" max="4100" width="22.88671875" bestFit="1" customWidth="1"/>
    <col min="4101" max="4101" width="8.5546875" bestFit="1" customWidth="1"/>
    <col min="4102" max="4102" width="9.44140625" bestFit="1" customWidth="1"/>
    <col min="4106" max="4106" width="10.5546875" bestFit="1" customWidth="1"/>
    <col min="4108" max="4108" width="11" bestFit="1" customWidth="1"/>
    <col min="4353" max="4353" width="10.6640625" bestFit="1" customWidth="1"/>
    <col min="4354" max="4354" width="9.44140625" bestFit="1" customWidth="1"/>
    <col min="4355" max="4355" width="22" bestFit="1" customWidth="1"/>
    <col min="4356" max="4356" width="22.88671875" bestFit="1" customWidth="1"/>
    <col min="4357" max="4357" width="8.5546875" bestFit="1" customWidth="1"/>
    <col min="4358" max="4358" width="9.44140625" bestFit="1" customWidth="1"/>
    <col min="4362" max="4362" width="10.5546875" bestFit="1" customWidth="1"/>
    <col min="4364" max="4364" width="11" bestFit="1" customWidth="1"/>
    <col min="4609" max="4609" width="10.6640625" bestFit="1" customWidth="1"/>
    <col min="4610" max="4610" width="9.44140625" bestFit="1" customWidth="1"/>
    <col min="4611" max="4611" width="22" bestFit="1" customWidth="1"/>
    <col min="4612" max="4612" width="22.88671875" bestFit="1" customWidth="1"/>
    <col min="4613" max="4613" width="8.5546875" bestFit="1" customWidth="1"/>
    <col min="4614" max="4614" width="9.44140625" bestFit="1" customWidth="1"/>
    <col min="4618" max="4618" width="10.5546875" bestFit="1" customWidth="1"/>
    <col min="4620" max="4620" width="11" bestFit="1" customWidth="1"/>
    <col min="4865" max="4865" width="10.6640625" bestFit="1" customWidth="1"/>
    <col min="4866" max="4866" width="9.44140625" bestFit="1" customWidth="1"/>
    <col min="4867" max="4867" width="22" bestFit="1" customWidth="1"/>
    <col min="4868" max="4868" width="22.88671875" bestFit="1" customWidth="1"/>
    <col min="4869" max="4869" width="8.5546875" bestFit="1" customWidth="1"/>
    <col min="4870" max="4870" width="9.44140625" bestFit="1" customWidth="1"/>
    <col min="4874" max="4874" width="10.5546875" bestFit="1" customWidth="1"/>
    <col min="4876" max="4876" width="11" bestFit="1" customWidth="1"/>
    <col min="5121" max="5121" width="10.6640625" bestFit="1" customWidth="1"/>
    <col min="5122" max="5122" width="9.44140625" bestFit="1" customWidth="1"/>
    <col min="5123" max="5123" width="22" bestFit="1" customWidth="1"/>
    <col min="5124" max="5124" width="22.88671875" bestFit="1" customWidth="1"/>
    <col min="5125" max="5125" width="8.5546875" bestFit="1" customWidth="1"/>
    <col min="5126" max="5126" width="9.44140625" bestFit="1" customWidth="1"/>
    <col min="5130" max="5130" width="10.5546875" bestFit="1" customWidth="1"/>
    <col min="5132" max="5132" width="11" bestFit="1" customWidth="1"/>
    <col min="5377" max="5377" width="10.6640625" bestFit="1" customWidth="1"/>
    <col min="5378" max="5378" width="9.44140625" bestFit="1" customWidth="1"/>
    <col min="5379" max="5379" width="22" bestFit="1" customWidth="1"/>
    <col min="5380" max="5380" width="22.88671875" bestFit="1" customWidth="1"/>
    <col min="5381" max="5381" width="8.5546875" bestFit="1" customWidth="1"/>
    <col min="5382" max="5382" width="9.44140625" bestFit="1" customWidth="1"/>
    <col min="5386" max="5386" width="10.5546875" bestFit="1" customWidth="1"/>
    <col min="5388" max="5388" width="11" bestFit="1" customWidth="1"/>
    <col min="5633" max="5633" width="10.6640625" bestFit="1" customWidth="1"/>
    <col min="5634" max="5634" width="9.44140625" bestFit="1" customWidth="1"/>
    <col min="5635" max="5635" width="22" bestFit="1" customWidth="1"/>
    <col min="5636" max="5636" width="22.88671875" bestFit="1" customWidth="1"/>
    <col min="5637" max="5637" width="8.5546875" bestFit="1" customWidth="1"/>
    <col min="5638" max="5638" width="9.44140625" bestFit="1" customWidth="1"/>
    <col min="5642" max="5642" width="10.5546875" bestFit="1" customWidth="1"/>
    <col min="5644" max="5644" width="11" bestFit="1" customWidth="1"/>
    <col min="5889" max="5889" width="10.6640625" bestFit="1" customWidth="1"/>
    <col min="5890" max="5890" width="9.44140625" bestFit="1" customWidth="1"/>
    <col min="5891" max="5891" width="22" bestFit="1" customWidth="1"/>
    <col min="5892" max="5892" width="22.88671875" bestFit="1" customWidth="1"/>
    <col min="5893" max="5893" width="8.5546875" bestFit="1" customWidth="1"/>
    <col min="5894" max="5894" width="9.44140625" bestFit="1" customWidth="1"/>
    <col min="5898" max="5898" width="10.5546875" bestFit="1" customWidth="1"/>
    <col min="5900" max="5900" width="11" bestFit="1" customWidth="1"/>
    <col min="6145" max="6145" width="10.6640625" bestFit="1" customWidth="1"/>
    <col min="6146" max="6146" width="9.44140625" bestFit="1" customWidth="1"/>
    <col min="6147" max="6147" width="22" bestFit="1" customWidth="1"/>
    <col min="6148" max="6148" width="22.88671875" bestFit="1" customWidth="1"/>
    <col min="6149" max="6149" width="8.5546875" bestFit="1" customWidth="1"/>
    <col min="6150" max="6150" width="9.44140625" bestFit="1" customWidth="1"/>
    <col min="6154" max="6154" width="10.5546875" bestFit="1" customWidth="1"/>
    <col min="6156" max="6156" width="11" bestFit="1" customWidth="1"/>
    <col min="6401" max="6401" width="10.6640625" bestFit="1" customWidth="1"/>
    <col min="6402" max="6402" width="9.44140625" bestFit="1" customWidth="1"/>
    <col min="6403" max="6403" width="22" bestFit="1" customWidth="1"/>
    <col min="6404" max="6404" width="22.88671875" bestFit="1" customWidth="1"/>
    <col min="6405" max="6405" width="8.5546875" bestFit="1" customWidth="1"/>
    <col min="6406" max="6406" width="9.44140625" bestFit="1" customWidth="1"/>
    <col min="6410" max="6410" width="10.5546875" bestFit="1" customWidth="1"/>
    <col min="6412" max="6412" width="11" bestFit="1" customWidth="1"/>
    <col min="6657" max="6657" width="10.6640625" bestFit="1" customWidth="1"/>
    <col min="6658" max="6658" width="9.44140625" bestFit="1" customWidth="1"/>
    <col min="6659" max="6659" width="22" bestFit="1" customWidth="1"/>
    <col min="6660" max="6660" width="22.88671875" bestFit="1" customWidth="1"/>
    <col min="6661" max="6661" width="8.5546875" bestFit="1" customWidth="1"/>
    <col min="6662" max="6662" width="9.44140625" bestFit="1" customWidth="1"/>
    <col min="6666" max="6666" width="10.5546875" bestFit="1" customWidth="1"/>
    <col min="6668" max="6668" width="11" bestFit="1" customWidth="1"/>
    <col min="6913" max="6913" width="10.6640625" bestFit="1" customWidth="1"/>
    <col min="6914" max="6914" width="9.44140625" bestFit="1" customWidth="1"/>
    <col min="6915" max="6915" width="22" bestFit="1" customWidth="1"/>
    <col min="6916" max="6916" width="22.88671875" bestFit="1" customWidth="1"/>
    <col min="6917" max="6917" width="8.5546875" bestFit="1" customWidth="1"/>
    <col min="6918" max="6918" width="9.44140625" bestFit="1" customWidth="1"/>
    <col min="6922" max="6922" width="10.5546875" bestFit="1" customWidth="1"/>
    <col min="6924" max="6924" width="11" bestFit="1" customWidth="1"/>
    <col min="7169" max="7169" width="10.6640625" bestFit="1" customWidth="1"/>
    <col min="7170" max="7170" width="9.44140625" bestFit="1" customWidth="1"/>
    <col min="7171" max="7171" width="22" bestFit="1" customWidth="1"/>
    <col min="7172" max="7172" width="22.88671875" bestFit="1" customWidth="1"/>
    <col min="7173" max="7173" width="8.5546875" bestFit="1" customWidth="1"/>
    <col min="7174" max="7174" width="9.44140625" bestFit="1" customWidth="1"/>
    <col min="7178" max="7178" width="10.5546875" bestFit="1" customWidth="1"/>
    <col min="7180" max="7180" width="11" bestFit="1" customWidth="1"/>
    <col min="7425" max="7425" width="10.6640625" bestFit="1" customWidth="1"/>
    <col min="7426" max="7426" width="9.44140625" bestFit="1" customWidth="1"/>
    <col min="7427" max="7427" width="22" bestFit="1" customWidth="1"/>
    <col min="7428" max="7428" width="22.88671875" bestFit="1" customWidth="1"/>
    <col min="7429" max="7429" width="8.5546875" bestFit="1" customWidth="1"/>
    <col min="7430" max="7430" width="9.44140625" bestFit="1" customWidth="1"/>
    <col min="7434" max="7434" width="10.5546875" bestFit="1" customWidth="1"/>
    <col min="7436" max="7436" width="11" bestFit="1" customWidth="1"/>
    <col min="7681" max="7681" width="10.6640625" bestFit="1" customWidth="1"/>
    <col min="7682" max="7682" width="9.44140625" bestFit="1" customWidth="1"/>
    <col min="7683" max="7683" width="22" bestFit="1" customWidth="1"/>
    <col min="7684" max="7684" width="22.88671875" bestFit="1" customWidth="1"/>
    <col min="7685" max="7685" width="8.5546875" bestFit="1" customWidth="1"/>
    <col min="7686" max="7686" width="9.44140625" bestFit="1" customWidth="1"/>
    <col min="7690" max="7690" width="10.5546875" bestFit="1" customWidth="1"/>
    <col min="7692" max="7692" width="11" bestFit="1" customWidth="1"/>
    <col min="7937" max="7937" width="10.6640625" bestFit="1" customWidth="1"/>
    <col min="7938" max="7938" width="9.44140625" bestFit="1" customWidth="1"/>
    <col min="7939" max="7939" width="22" bestFit="1" customWidth="1"/>
    <col min="7940" max="7940" width="22.88671875" bestFit="1" customWidth="1"/>
    <col min="7941" max="7941" width="8.5546875" bestFit="1" customWidth="1"/>
    <col min="7942" max="7942" width="9.44140625" bestFit="1" customWidth="1"/>
    <col min="7946" max="7946" width="10.5546875" bestFit="1" customWidth="1"/>
    <col min="7948" max="7948" width="11" bestFit="1" customWidth="1"/>
    <col min="8193" max="8193" width="10.6640625" bestFit="1" customWidth="1"/>
    <col min="8194" max="8194" width="9.44140625" bestFit="1" customWidth="1"/>
    <col min="8195" max="8195" width="22" bestFit="1" customWidth="1"/>
    <col min="8196" max="8196" width="22.88671875" bestFit="1" customWidth="1"/>
    <col min="8197" max="8197" width="8.5546875" bestFit="1" customWidth="1"/>
    <col min="8198" max="8198" width="9.44140625" bestFit="1" customWidth="1"/>
    <col min="8202" max="8202" width="10.5546875" bestFit="1" customWidth="1"/>
    <col min="8204" max="8204" width="11" bestFit="1" customWidth="1"/>
    <col min="8449" max="8449" width="10.6640625" bestFit="1" customWidth="1"/>
    <col min="8450" max="8450" width="9.44140625" bestFit="1" customWidth="1"/>
    <col min="8451" max="8451" width="22" bestFit="1" customWidth="1"/>
    <col min="8452" max="8452" width="22.88671875" bestFit="1" customWidth="1"/>
    <col min="8453" max="8453" width="8.5546875" bestFit="1" customWidth="1"/>
    <col min="8454" max="8454" width="9.44140625" bestFit="1" customWidth="1"/>
    <col min="8458" max="8458" width="10.5546875" bestFit="1" customWidth="1"/>
    <col min="8460" max="8460" width="11" bestFit="1" customWidth="1"/>
    <col min="8705" max="8705" width="10.6640625" bestFit="1" customWidth="1"/>
    <col min="8706" max="8706" width="9.44140625" bestFit="1" customWidth="1"/>
    <col min="8707" max="8707" width="22" bestFit="1" customWidth="1"/>
    <col min="8708" max="8708" width="22.88671875" bestFit="1" customWidth="1"/>
    <col min="8709" max="8709" width="8.5546875" bestFit="1" customWidth="1"/>
    <col min="8710" max="8710" width="9.44140625" bestFit="1" customWidth="1"/>
    <col min="8714" max="8714" width="10.5546875" bestFit="1" customWidth="1"/>
    <col min="8716" max="8716" width="11" bestFit="1" customWidth="1"/>
    <col min="8961" max="8961" width="10.6640625" bestFit="1" customWidth="1"/>
    <col min="8962" max="8962" width="9.44140625" bestFit="1" customWidth="1"/>
    <col min="8963" max="8963" width="22" bestFit="1" customWidth="1"/>
    <col min="8964" max="8964" width="22.88671875" bestFit="1" customWidth="1"/>
    <col min="8965" max="8965" width="8.5546875" bestFit="1" customWidth="1"/>
    <col min="8966" max="8966" width="9.44140625" bestFit="1" customWidth="1"/>
    <col min="8970" max="8970" width="10.5546875" bestFit="1" customWidth="1"/>
    <col min="8972" max="8972" width="11" bestFit="1" customWidth="1"/>
    <col min="9217" max="9217" width="10.6640625" bestFit="1" customWidth="1"/>
    <col min="9218" max="9218" width="9.44140625" bestFit="1" customWidth="1"/>
    <col min="9219" max="9219" width="22" bestFit="1" customWidth="1"/>
    <col min="9220" max="9220" width="22.88671875" bestFit="1" customWidth="1"/>
    <col min="9221" max="9221" width="8.5546875" bestFit="1" customWidth="1"/>
    <col min="9222" max="9222" width="9.44140625" bestFit="1" customWidth="1"/>
    <col min="9226" max="9226" width="10.5546875" bestFit="1" customWidth="1"/>
    <col min="9228" max="9228" width="11" bestFit="1" customWidth="1"/>
    <col min="9473" max="9473" width="10.6640625" bestFit="1" customWidth="1"/>
    <col min="9474" max="9474" width="9.44140625" bestFit="1" customWidth="1"/>
    <col min="9475" max="9475" width="22" bestFit="1" customWidth="1"/>
    <col min="9476" max="9476" width="22.88671875" bestFit="1" customWidth="1"/>
    <col min="9477" max="9477" width="8.5546875" bestFit="1" customWidth="1"/>
    <col min="9478" max="9478" width="9.44140625" bestFit="1" customWidth="1"/>
    <col min="9482" max="9482" width="10.5546875" bestFit="1" customWidth="1"/>
    <col min="9484" max="9484" width="11" bestFit="1" customWidth="1"/>
    <col min="9729" max="9729" width="10.6640625" bestFit="1" customWidth="1"/>
    <col min="9730" max="9730" width="9.44140625" bestFit="1" customWidth="1"/>
    <col min="9731" max="9731" width="22" bestFit="1" customWidth="1"/>
    <col min="9732" max="9732" width="22.88671875" bestFit="1" customWidth="1"/>
    <col min="9733" max="9733" width="8.5546875" bestFit="1" customWidth="1"/>
    <col min="9734" max="9734" width="9.44140625" bestFit="1" customWidth="1"/>
    <col min="9738" max="9738" width="10.5546875" bestFit="1" customWidth="1"/>
    <col min="9740" max="9740" width="11" bestFit="1" customWidth="1"/>
    <col min="9985" max="9985" width="10.6640625" bestFit="1" customWidth="1"/>
    <col min="9986" max="9986" width="9.44140625" bestFit="1" customWidth="1"/>
    <col min="9987" max="9987" width="22" bestFit="1" customWidth="1"/>
    <col min="9988" max="9988" width="22.88671875" bestFit="1" customWidth="1"/>
    <col min="9989" max="9989" width="8.5546875" bestFit="1" customWidth="1"/>
    <col min="9990" max="9990" width="9.44140625" bestFit="1" customWidth="1"/>
    <col min="9994" max="9994" width="10.5546875" bestFit="1" customWidth="1"/>
    <col min="9996" max="9996" width="11" bestFit="1" customWidth="1"/>
    <col min="10241" max="10241" width="10.6640625" bestFit="1" customWidth="1"/>
    <col min="10242" max="10242" width="9.44140625" bestFit="1" customWidth="1"/>
    <col min="10243" max="10243" width="22" bestFit="1" customWidth="1"/>
    <col min="10244" max="10244" width="22.88671875" bestFit="1" customWidth="1"/>
    <col min="10245" max="10245" width="8.5546875" bestFit="1" customWidth="1"/>
    <col min="10246" max="10246" width="9.44140625" bestFit="1" customWidth="1"/>
    <col min="10250" max="10250" width="10.5546875" bestFit="1" customWidth="1"/>
    <col min="10252" max="10252" width="11" bestFit="1" customWidth="1"/>
    <col min="10497" max="10497" width="10.6640625" bestFit="1" customWidth="1"/>
    <col min="10498" max="10498" width="9.44140625" bestFit="1" customWidth="1"/>
    <col min="10499" max="10499" width="22" bestFit="1" customWidth="1"/>
    <col min="10500" max="10500" width="22.88671875" bestFit="1" customWidth="1"/>
    <col min="10501" max="10501" width="8.5546875" bestFit="1" customWidth="1"/>
    <col min="10502" max="10502" width="9.44140625" bestFit="1" customWidth="1"/>
    <col min="10506" max="10506" width="10.5546875" bestFit="1" customWidth="1"/>
    <col min="10508" max="10508" width="11" bestFit="1" customWidth="1"/>
    <col min="10753" max="10753" width="10.6640625" bestFit="1" customWidth="1"/>
    <col min="10754" max="10754" width="9.44140625" bestFit="1" customWidth="1"/>
    <col min="10755" max="10755" width="22" bestFit="1" customWidth="1"/>
    <col min="10756" max="10756" width="22.88671875" bestFit="1" customWidth="1"/>
    <col min="10757" max="10757" width="8.5546875" bestFit="1" customWidth="1"/>
    <col min="10758" max="10758" width="9.44140625" bestFit="1" customWidth="1"/>
    <col min="10762" max="10762" width="10.5546875" bestFit="1" customWidth="1"/>
    <col min="10764" max="10764" width="11" bestFit="1" customWidth="1"/>
    <col min="11009" max="11009" width="10.6640625" bestFit="1" customWidth="1"/>
    <col min="11010" max="11010" width="9.44140625" bestFit="1" customWidth="1"/>
    <col min="11011" max="11011" width="22" bestFit="1" customWidth="1"/>
    <col min="11012" max="11012" width="22.88671875" bestFit="1" customWidth="1"/>
    <col min="11013" max="11013" width="8.5546875" bestFit="1" customWidth="1"/>
    <col min="11014" max="11014" width="9.44140625" bestFit="1" customWidth="1"/>
    <col min="11018" max="11018" width="10.5546875" bestFit="1" customWidth="1"/>
    <col min="11020" max="11020" width="11" bestFit="1" customWidth="1"/>
    <col min="11265" max="11265" width="10.6640625" bestFit="1" customWidth="1"/>
    <col min="11266" max="11266" width="9.44140625" bestFit="1" customWidth="1"/>
    <col min="11267" max="11267" width="22" bestFit="1" customWidth="1"/>
    <col min="11268" max="11268" width="22.88671875" bestFit="1" customWidth="1"/>
    <col min="11269" max="11269" width="8.5546875" bestFit="1" customWidth="1"/>
    <col min="11270" max="11270" width="9.44140625" bestFit="1" customWidth="1"/>
    <col min="11274" max="11274" width="10.5546875" bestFit="1" customWidth="1"/>
    <col min="11276" max="11276" width="11" bestFit="1" customWidth="1"/>
    <col min="11521" max="11521" width="10.6640625" bestFit="1" customWidth="1"/>
    <col min="11522" max="11522" width="9.44140625" bestFit="1" customWidth="1"/>
    <col min="11523" max="11523" width="22" bestFit="1" customWidth="1"/>
    <col min="11524" max="11524" width="22.88671875" bestFit="1" customWidth="1"/>
    <col min="11525" max="11525" width="8.5546875" bestFit="1" customWidth="1"/>
    <col min="11526" max="11526" width="9.44140625" bestFit="1" customWidth="1"/>
    <col min="11530" max="11530" width="10.5546875" bestFit="1" customWidth="1"/>
    <col min="11532" max="11532" width="11" bestFit="1" customWidth="1"/>
    <col min="11777" max="11777" width="10.6640625" bestFit="1" customWidth="1"/>
    <col min="11778" max="11778" width="9.44140625" bestFit="1" customWidth="1"/>
    <col min="11779" max="11779" width="22" bestFit="1" customWidth="1"/>
    <col min="11780" max="11780" width="22.88671875" bestFit="1" customWidth="1"/>
    <col min="11781" max="11781" width="8.5546875" bestFit="1" customWidth="1"/>
    <col min="11782" max="11782" width="9.44140625" bestFit="1" customWidth="1"/>
    <col min="11786" max="11786" width="10.5546875" bestFit="1" customWidth="1"/>
    <col min="11788" max="11788" width="11" bestFit="1" customWidth="1"/>
    <col min="12033" max="12033" width="10.6640625" bestFit="1" customWidth="1"/>
    <col min="12034" max="12034" width="9.44140625" bestFit="1" customWidth="1"/>
    <col min="12035" max="12035" width="22" bestFit="1" customWidth="1"/>
    <col min="12036" max="12036" width="22.88671875" bestFit="1" customWidth="1"/>
    <col min="12037" max="12037" width="8.5546875" bestFit="1" customWidth="1"/>
    <col min="12038" max="12038" width="9.44140625" bestFit="1" customWidth="1"/>
    <col min="12042" max="12042" width="10.5546875" bestFit="1" customWidth="1"/>
    <col min="12044" max="12044" width="11" bestFit="1" customWidth="1"/>
    <col min="12289" max="12289" width="10.6640625" bestFit="1" customWidth="1"/>
    <col min="12290" max="12290" width="9.44140625" bestFit="1" customWidth="1"/>
    <col min="12291" max="12291" width="22" bestFit="1" customWidth="1"/>
    <col min="12292" max="12292" width="22.88671875" bestFit="1" customWidth="1"/>
    <col min="12293" max="12293" width="8.5546875" bestFit="1" customWidth="1"/>
    <col min="12294" max="12294" width="9.44140625" bestFit="1" customWidth="1"/>
    <col min="12298" max="12298" width="10.5546875" bestFit="1" customWidth="1"/>
    <col min="12300" max="12300" width="11" bestFit="1" customWidth="1"/>
    <col min="12545" max="12545" width="10.6640625" bestFit="1" customWidth="1"/>
    <col min="12546" max="12546" width="9.44140625" bestFit="1" customWidth="1"/>
    <col min="12547" max="12547" width="22" bestFit="1" customWidth="1"/>
    <col min="12548" max="12548" width="22.88671875" bestFit="1" customWidth="1"/>
    <col min="12549" max="12549" width="8.5546875" bestFit="1" customWidth="1"/>
    <col min="12550" max="12550" width="9.44140625" bestFit="1" customWidth="1"/>
    <col min="12554" max="12554" width="10.5546875" bestFit="1" customWidth="1"/>
    <col min="12556" max="12556" width="11" bestFit="1" customWidth="1"/>
    <col min="12801" max="12801" width="10.6640625" bestFit="1" customWidth="1"/>
    <col min="12802" max="12802" width="9.44140625" bestFit="1" customWidth="1"/>
    <col min="12803" max="12803" width="22" bestFit="1" customWidth="1"/>
    <col min="12804" max="12804" width="22.88671875" bestFit="1" customWidth="1"/>
    <col min="12805" max="12805" width="8.5546875" bestFit="1" customWidth="1"/>
    <col min="12806" max="12806" width="9.44140625" bestFit="1" customWidth="1"/>
    <col min="12810" max="12810" width="10.5546875" bestFit="1" customWidth="1"/>
    <col min="12812" max="12812" width="11" bestFit="1" customWidth="1"/>
    <col min="13057" max="13057" width="10.6640625" bestFit="1" customWidth="1"/>
    <col min="13058" max="13058" width="9.44140625" bestFit="1" customWidth="1"/>
    <col min="13059" max="13059" width="22" bestFit="1" customWidth="1"/>
    <col min="13060" max="13060" width="22.88671875" bestFit="1" customWidth="1"/>
    <col min="13061" max="13061" width="8.5546875" bestFit="1" customWidth="1"/>
    <col min="13062" max="13062" width="9.44140625" bestFit="1" customWidth="1"/>
    <col min="13066" max="13066" width="10.5546875" bestFit="1" customWidth="1"/>
    <col min="13068" max="13068" width="11" bestFit="1" customWidth="1"/>
    <col min="13313" max="13313" width="10.6640625" bestFit="1" customWidth="1"/>
    <col min="13314" max="13314" width="9.44140625" bestFit="1" customWidth="1"/>
    <col min="13315" max="13315" width="22" bestFit="1" customWidth="1"/>
    <col min="13316" max="13316" width="22.88671875" bestFit="1" customWidth="1"/>
    <col min="13317" max="13317" width="8.5546875" bestFit="1" customWidth="1"/>
    <col min="13318" max="13318" width="9.44140625" bestFit="1" customWidth="1"/>
    <col min="13322" max="13322" width="10.5546875" bestFit="1" customWidth="1"/>
    <col min="13324" max="13324" width="11" bestFit="1" customWidth="1"/>
    <col min="13569" max="13569" width="10.6640625" bestFit="1" customWidth="1"/>
    <col min="13570" max="13570" width="9.44140625" bestFit="1" customWidth="1"/>
    <col min="13571" max="13571" width="22" bestFit="1" customWidth="1"/>
    <col min="13572" max="13572" width="22.88671875" bestFit="1" customWidth="1"/>
    <col min="13573" max="13573" width="8.5546875" bestFit="1" customWidth="1"/>
    <col min="13574" max="13574" width="9.44140625" bestFit="1" customWidth="1"/>
    <col min="13578" max="13578" width="10.5546875" bestFit="1" customWidth="1"/>
    <col min="13580" max="13580" width="11" bestFit="1" customWidth="1"/>
    <col min="13825" max="13825" width="10.6640625" bestFit="1" customWidth="1"/>
    <col min="13826" max="13826" width="9.44140625" bestFit="1" customWidth="1"/>
    <col min="13827" max="13827" width="22" bestFit="1" customWidth="1"/>
    <col min="13828" max="13828" width="22.88671875" bestFit="1" customWidth="1"/>
    <col min="13829" max="13829" width="8.5546875" bestFit="1" customWidth="1"/>
    <col min="13830" max="13830" width="9.44140625" bestFit="1" customWidth="1"/>
    <col min="13834" max="13834" width="10.5546875" bestFit="1" customWidth="1"/>
    <col min="13836" max="13836" width="11" bestFit="1" customWidth="1"/>
    <col min="14081" max="14081" width="10.6640625" bestFit="1" customWidth="1"/>
    <col min="14082" max="14082" width="9.44140625" bestFit="1" customWidth="1"/>
    <col min="14083" max="14083" width="22" bestFit="1" customWidth="1"/>
    <col min="14084" max="14084" width="22.88671875" bestFit="1" customWidth="1"/>
    <col min="14085" max="14085" width="8.5546875" bestFit="1" customWidth="1"/>
    <col min="14086" max="14086" width="9.44140625" bestFit="1" customWidth="1"/>
    <col min="14090" max="14090" width="10.5546875" bestFit="1" customWidth="1"/>
    <col min="14092" max="14092" width="11" bestFit="1" customWidth="1"/>
    <col min="14337" max="14337" width="10.6640625" bestFit="1" customWidth="1"/>
    <col min="14338" max="14338" width="9.44140625" bestFit="1" customWidth="1"/>
    <col min="14339" max="14339" width="22" bestFit="1" customWidth="1"/>
    <col min="14340" max="14340" width="22.88671875" bestFit="1" customWidth="1"/>
    <col min="14341" max="14341" width="8.5546875" bestFit="1" customWidth="1"/>
    <col min="14342" max="14342" width="9.44140625" bestFit="1" customWidth="1"/>
    <col min="14346" max="14346" width="10.5546875" bestFit="1" customWidth="1"/>
    <col min="14348" max="14348" width="11" bestFit="1" customWidth="1"/>
    <col min="14593" max="14593" width="10.6640625" bestFit="1" customWidth="1"/>
    <col min="14594" max="14594" width="9.44140625" bestFit="1" customWidth="1"/>
    <col min="14595" max="14595" width="22" bestFit="1" customWidth="1"/>
    <col min="14596" max="14596" width="22.88671875" bestFit="1" customWidth="1"/>
    <col min="14597" max="14597" width="8.5546875" bestFit="1" customWidth="1"/>
    <col min="14598" max="14598" width="9.44140625" bestFit="1" customWidth="1"/>
    <col min="14602" max="14602" width="10.5546875" bestFit="1" customWidth="1"/>
    <col min="14604" max="14604" width="11" bestFit="1" customWidth="1"/>
    <col min="14849" max="14849" width="10.6640625" bestFit="1" customWidth="1"/>
    <col min="14850" max="14850" width="9.44140625" bestFit="1" customWidth="1"/>
    <col min="14851" max="14851" width="22" bestFit="1" customWidth="1"/>
    <col min="14852" max="14852" width="22.88671875" bestFit="1" customWidth="1"/>
    <col min="14853" max="14853" width="8.5546875" bestFit="1" customWidth="1"/>
    <col min="14854" max="14854" width="9.44140625" bestFit="1" customWidth="1"/>
    <col min="14858" max="14858" width="10.5546875" bestFit="1" customWidth="1"/>
    <col min="14860" max="14860" width="11" bestFit="1" customWidth="1"/>
    <col min="15105" max="15105" width="10.6640625" bestFit="1" customWidth="1"/>
    <col min="15106" max="15106" width="9.44140625" bestFit="1" customWidth="1"/>
    <col min="15107" max="15107" width="22" bestFit="1" customWidth="1"/>
    <col min="15108" max="15108" width="22.88671875" bestFit="1" customWidth="1"/>
    <col min="15109" max="15109" width="8.5546875" bestFit="1" customWidth="1"/>
    <col min="15110" max="15110" width="9.44140625" bestFit="1" customWidth="1"/>
    <col min="15114" max="15114" width="10.5546875" bestFit="1" customWidth="1"/>
    <col min="15116" max="15116" width="11" bestFit="1" customWidth="1"/>
    <col min="15361" max="15361" width="10.6640625" bestFit="1" customWidth="1"/>
    <col min="15362" max="15362" width="9.44140625" bestFit="1" customWidth="1"/>
    <col min="15363" max="15363" width="22" bestFit="1" customWidth="1"/>
    <col min="15364" max="15364" width="22.88671875" bestFit="1" customWidth="1"/>
    <col min="15365" max="15365" width="8.5546875" bestFit="1" customWidth="1"/>
    <col min="15366" max="15366" width="9.44140625" bestFit="1" customWidth="1"/>
    <col min="15370" max="15370" width="10.5546875" bestFit="1" customWidth="1"/>
    <col min="15372" max="15372" width="11" bestFit="1" customWidth="1"/>
    <col min="15617" max="15617" width="10.6640625" bestFit="1" customWidth="1"/>
    <col min="15618" max="15618" width="9.44140625" bestFit="1" customWidth="1"/>
    <col min="15619" max="15619" width="22" bestFit="1" customWidth="1"/>
    <col min="15620" max="15620" width="22.88671875" bestFit="1" customWidth="1"/>
    <col min="15621" max="15621" width="8.5546875" bestFit="1" customWidth="1"/>
    <col min="15622" max="15622" width="9.44140625" bestFit="1" customWidth="1"/>
    <col min="15626" max="15626" width="10.5546875" bestFit="1" customWidth="1"/>
    <col min="15628" max="15628" width="11" bestFit="1" customWidth="1"/>
    <col min="15873" max="15873" width="10.6640625" bestFit="1" customWidth="1"/>
    <col min="15874" max="15874" width="9.44140625" bestFit="1" customWidth="1"/>
    <col min="15875" max="15875" width="22" bestFit="1" customWidth="1"/>
    <col min="15876" max="15876" width="22.88671875" bestFit="1" customWidth="1"/>
    <col min="15877" max="15877" width="8.5546875" bestFit="1" customWidth="1"/>
    <col min="15878" max="15878" width="9.44140625" bestFit="1" customWidth="1"/>
    <col min="15882" max="15882" width="10.5546875" bestFit="1" customWidth="1"/>
    <col min="15884" max="15884" width="11" bestFit="1" customWidth="1"/>
    <col min="16129" max="16129" width="10.6640625" bestFit="1" customWidth="1"/>
    <col min="16130" max="16130" width="9.44140625" bestFit="1" customWidth="1"/>
    <col min="16131" max="16131" width="22" bestFit="1" customWidth="1"/>
    <col min="16132" max="16132" width="22.88671875" bestFit="1" customWidth="1"/>
    <col min="16133" max="16133" width="8.5546875" bestFit="1" customWidth="1"/>
    <col min="16134" max="16134" width="9.44140625" bestFit="1" customWidth="1"/>
    <col min="16138" max="16138" width="10.5546875" bestFit="1" customWidth="1"/>
    <col min="16140" max="16140" width="11" bestFit="1" customWidth="1"/>
  </cols>
  <sheetData>
    <row r="1" spans="1:256" ht="22.05" customHeight="1" x14ac:dyDescent="0.25">
      <c r="A1" s="38" t="s">
        <v>74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56" s="7" customFormat="1" ht="22.05" customHeight="1" x14ac:dyDescent="0.25">
      <c r="A2" s="1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5" t="s">
        <v>9</v>
      </c>
      <c r="K2" s="5" t="s">
        <v>10</v>
      </c>
      <c r="L2" s="6" t="s">
        <v>11</v>
      </c>
      <c r="IV2"/>
    </row>
    <row r="3" spans="1:256" ht="22.05" customHeight="1" x14ac:dyDescent="0.25">
      <c r="A3" s="8" t="s">
        <v>12</v>
      </c>
      <c r="B3" s="9">
        <v>129</v>
      </c>
      <c r="C3" s="10" t="s">
        <v>13</v>
      </c>
      <c r="D3" s="11" t="s">
        <v>14</v>
      </c>
      <c r="E3" s="9">
        <v>1992</v>
      </c>
      <c r="F3" s="9" t="s">
        <v>15</v>
      </c>
      <c r="G3" s="12">
        <f>[1]A!B11</f>
        <v>4.7800925925925919E-3</v>
      </c>
      <c r="H3" s="12">
        <f>[1]B!D11</f>
        <v>1.2499999999999996E-3</v>
      </c>
      <c r="I3" s="12">
        <f>[1]C!D11</f>
        <v>2.3148148148148138E-4</v>
      </c>
      <c r="J3" s="12">
        <v>1.1574074074074073E-4</v>
      </c>
      <c r="K3" s="12">
        <f t="shared" ref="K3:K11" si="0">G3+H3+I3-J3</f>
        <v>6.1458333333333313E-3</v>
      </c>
      <c r="L3" s="13" t="s">
        <v>12</v>
      </c>
    </row>
    <row r="4" spans="1:256" ht="22.05" customHeight="1" x14ac:dyDescent="0.25">
      <c r="A4" s="8" t="s">
        <v>16</v>
      </c>
      <c r="B4" s="9">
        <v>127</v>
      </c>
      <c r="C4" s="14" t="s">
        <v>17</v>
      </c>
      <c r="D4" s="14" t="s">
        <v>18</v>
      </c>
      <c r="E4" s="9">
        <v>2002</v>
      </c>
      <c r="F4" s="9" t="s">
        <v>15</v>
      </c>
      <c r="G4" s="12">
        <f>[1]A!B9</f>
        <v>4.8958333333333328E-3</v>
      </c>
      <c r="H4" s="12">
        <f>[1]B!D9</f>
        <v>1.3773148148148149E-3</v>
      </c>
      <c r="I4" s="12">
        <f>[1]C!D9</f>
        <v>2.1990740740740738E-4</v>
      </c>
      <c r="J4" s="12">
        <v>9.2592592592592588E-5</v>
      </c>
      <c r="K4" s="12">
        <f t="shared" si="0"/>
        <v>6.400462962962962E-3</v>
      </c>
      <c r="L4" s="13" t="s">
        <v>16</v>
      </c>
    </row>
    <row r="5" spans="1:256" ht="22.05" customHeight="1" x14ac:dyDescent="0.25">
      <c r="A5" s="8" t="s">
        <v>19</v>
      </c>
      <c r="B5" s="9">
        <v>123</v>
      </c>
      <c r="C5" s="14" t="s">
        <v>20</v>
      </c>
      <c r="D5" s="14" t="s">
        <v>75</v>
      </c>
      <c r="E5" s="9">
        <v>1965</v>
      </c>
      <c r="F5" s="9" t="s">
        <v>21</v>
      </c>
      <c r="G5" s="12">
        <f>[1]A!B5</f>
        <v>5.2893518518518515E-3</v>
      </c>
      <c r="H5" s="12">
        <f>[1]B!D5</f>
        <v>1.4930555555555554E-3</v>
      </c>
      <c r="I5" s="12">
        <f>[1]C!D5</f>
        <v>2.4305555555555571E-4</v>
      </c>
      <c r="J5" s="12">
        <v>2.3148148148148147E-5</v>
      </c>
      <c r="K5" s="12">
        <f t="shared" si="0"/>
        <v>7.0023148148148145E-3</v>
      </c>
      <c r="L5" s="13" t="s">
        <v>12</v>
      </c>
    </row>
    <row r="6" spans="1:256" ht="22.05" customHeight="1" x14ac:dyDescent="0.25">
      <c r="A6" s="8" t="s">
        <v>22</v>
      </c>
      <c r="B6" s="9">
        <v>124</v>
      </c>
      <c r="C6" s="14" t="s">
        <v>23</v>
      </c>
      <c r="D6" s="14" t="s">
        <v>24</v>
      </c>
      <c r="E6" s="9">
        <v>1989</v>
      </c>
      <c r="F6" s="9" t="s">
        <v>25</v>
      </c>
      <c r="G6" s="12">
        <f>[1]A!B6</f>
        <v>5.9490740740740745E-3</v>
      </c>
      <c r="H6" s="12">
        <f>[1]B!D6</f>
        <v>1.7708333333333335E-3</v>
      </c>
      <c r="I6" s="12">
        <f>[1]C!D6</f>
        <v>2.1990740740740738E-4</v>
      </c>
      <c r="J6" s="12"/>
      <c r="K6" s="12">
        <f t="shared" si="0"/>
        <v>7.9398148148148162E-3</v>
      </c>
      <c r="L6" s="13" t="s">
        <v>12</v>
      </c>
    </row>
    <row r="7" spans="1:256" ht="22.05" customHeight="1" x14ac:dyDescent="0.25">
      <c r="A7" s="8" t="s">
        <v>26</v>
      </c>
      <c r="B7" s="9">
        <v>125</v>
      </c>
      <c r="C7" s="14" t="s">
        <v>27</v>
      </c>
      <c r="D7" s="14" t="s">
        <v>28</v>
      </c>
      <c r="E7" s="9">
        <v>1979</v>
      </c>
      <c r="F7" s="9" t="s">
        <v>15</v>
      </c>
      <c r="G7" s="12">
        <f>[1]A!B7</f>
        <v>6.0416666666666665E-3</v>
      </c>
      <c r="H7" s="12">
        <f>[1]B!D7</f>
        <v>1.8055555555555555E-3</v>
      </c>
      <c r="I7" s="12">
        <f>[1]C!D7</f>
        <v>2.0833333333333337E-4</v>
      </c>
      <c r="J7" s="12">
        <v>5.7870370370370366E-5</v>
      </c>
      <c r="K7" s="12">
        <f t="shared" si="0"/>
        <v>7.9976851851851858E-3</v>
      </c>
      <c r="L7" s="13" t="s">
        <v>19</v>
      </c>
    </row>
    <row r="8" spans="1:256" ht="22.05" customHeight="1" x14ac:dyDescent="0.25">
      <c r="A8" s="8" t="s">
        <v>29</v>
      </c>
      <c r="B8" s="9">
        <v>70</v>
      </c>
      <c r="C8" s="14" t="s">
        <v>17</v>
      </c>
      <c r="D8" s="14" t="s">
        <v>30</v>
      </c>
      <c r="E8" s="9">
        <v>1974</v>
      </c>
      <c r="F8" s="9" t="s">
        <v>46</v>
      </c>
      <c r="G8" s="12">
        <f>[1]A!B3</f>
        <v>6.2847222222222228E-3</v>
      </c>
      <c r="H8" s="12">
        <f>[1]B!D3</f>
        <v>1.6550925925925926E-3</v>
      </c>
      <c r="I8" s="12">
        <f>[1]C!D3</f>
        <v>2.3148148148148146E-4</v>
      </c>
      <c r="J8" s="12"/>
      <c r="K8" s="12">
        <f t="shared" si="0"/>
        <v>8.171296296296298E-3</v>
      </c>
      <c r="L8" s="13" t="s">
        <v>12</v>
      </c>
    </row>
    <row r="9" spans="1:256" ht="22.05" customHeight="1" x14ac:dyDescent="0.25">
      <c r="A9" s="8" t="s">
        <v>31</v>
      </c>
      <c r="B9" s="9">
        <v>126</v>
      </c>
      <c r="C9" s="14" t="s">
        <v>32</v>
      </c>
      <c r="D9" s="14" t="s">
        <v>14</v>
      </c>
      <c r="E9" s="9">
        <v>1972</v>
      </c>
      <c r="F9" s="9" t="s">
        <v>33</v>
      </c>
      <c r="G9" s="12">
        <f>[1]A!B8</f>
        <v>6.2731481481481484E-3</v>
      </c>
      <c r="H9" s="12">
        <f>[1]B!D8</f>
        <v>1.8287037037037039E-3</v>
      </c>
      <c r="I9" s="12">
        <f>[1]C!D8</f>
        <v>2.4305555555555582E-4</v>
      </c>
      <c r="J9" s="12"/>
      <c r="K9" s="12">
        <f t="shared" si="0"/>
        <v>8.3449074074074085E-3</v>
      </c>
      <c r="L9" s="13" t="s">
        <v>12</v>
      </c>
    </row>
    <row r="10" spans="1:256" ht="22.05" customHeight="1" x14ac:dyDescent="0.25">
      <c r="A10" s="8" t="s">
        <v>34</v>
      </c>
      <c r="B10" s="9">
        <v>100</v>
      </c>
      <c r="C10" s="14" t="s">
        <v>35</v>
      </c>
      <c r="D10" s="14" t="s">
        <v>36</v>
      </c>
      <c r="E10" s="9">
        <v>1984</v>
      </c>
      <c r="F10" s="15" t="s">
        <v>25</v>
      </c>
      <c r="G10" s="12">
        <f>[1]A!B4</f>
        <v>6.238425925925925E-3</v>
      </c>
      <c r="H10" s="12">
        <f>[1]B!D4</f>
        <v>2.2569444444444447E-3</v>
      </c>
      <c r="I10" s="12">
        <f>[1]C!D4</f>
        <v>2.1990740740740738E-4</v>
      </c>
      <c r="J10" s="12">
        <v>2.3148148148148147E-5</v>
      </c>
      <c r="K10" s="12">
        <f t="shared" si="0"/>
        <v>8.6921296296296278E-3</v>
      </c>
      <c r="L10" s="13" t="s">
        <v>16</v>
      </c>
    </row>
    <row r="11" spans="1:256" ht="22.05" customHeight="1" x14ac:dyDescent="0.25">
      <c r="A11" s="8" t="s">
        <v>37</v>
      </c>
      <c r="B11" s="9">
        <v>128</v>
      </c>
      <c r="C11" s="14" t="s">
        <v>38</v>
      </c>
      <c r="D11" s="14" t="s">
        <v>39</v>
      </c>
      <c r="E11" s="9">
        <v>1959</v>
      </c>
      <c r="F11" s="9" t="s">
        <v>40</v>
      </c>
      <c r="G11" s="12">
        <f>[1]A!B10</f>
        <v>7.4537037037037028E-3</v>
      </c>
      <c r="H11" s="12">
        <f>[1]B!D10</f>
        <v>2.4537037037037036E-3</v>
      </c>
      <c r="I11" s="12">
        <f>[1]C!D10</f>
        <v>2.6620370370370383E-4</v>
      </c>
      <c r="J11" s="12"/>
      <c r="K11" s="12">
        <f t="shared" si="0"/>
        <v>1.0173611111111111E-2</v>
      </c>
      <c r="L11" s="13" t="s">
        <v>12</v>
      </c>
    </row>
    <row r="12" spans="1:256" ht="22.05" customHeight="1" x14ac:dyDescent="0.25">
      <c r="A12" s="39" t="s">
        <v>47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3" spans="1:256" ht="22.05" customHeight="1" x14ac:dyDescent="0.25">
      <c r="A13" s="8" t="s">
        <v>41</v>
      </c>
      <c r="B13" s="9"/>
      <c r="C13" s="14" t="s">
        <v>42</v>
      </c>
      <c r="D13" s="14" t="s">
        <v>24</v>
      </c>
      <c r="E13" s="9">
        <v>1990</v>
      </c>
      <c r="F13" s="9" t="s">
        <v>15</v>
      </c>
      <c r="G13" s="12"/>
      <c r="H13" s="12"/>
      <c r="I13" s="12"/>
      <c r="J13" s="12"/>
      <c r="K13" s="12"/>
      <c r="L13" s="13"/>
    </row>
    <row r="14" spans="1:256" ht="22.05" customHeight="1" x14ac:dyDescent="0.25">
      <c r="A14" s="8" t="s">
        <v>41</v>
      </c>
      <c r="B14" s="9"/>
      <c r="C14" s="14" t="s">
        <v>43</v>
      </c>
      <c r="D14" s="14" t="s">
        <v>28</v>
      </c>
      <c r="E14" s="9">
        <v>1987</v>
      </c>
      <c r="F14" s="9" t="s">
        <v>15</v>
      </c>
      <c r="G14" s="12"/>
      <c r="H14" s="12"/>
      <c r="I14" s="12"/>
      <c r="J14" s="12"/>
      <c r="K14" s="12"/>
      <c r="L14" s="13"/>
    </row>
    <row r="15" spans="1:256" ht="22.05" customHeight="1" x14ac:dyDescent="0.25">
      <c r="A15" s="8" t="s">
        <v>41</v>
      </c>
      <c r="B15" s="9">
        <v>99</v>
      </c>
      <c r="C15" s="14" t="s">
        <v>44</v>
      </c>
      <c r="D15" s="14" t="s">
        <v>45</v>
      </c>
      <c r="E15" s="20">
        <v>1985</v>
      </c>
      <c r="F15" s="9" t="s">
        <v>25</v>
      </c>
      <c r="G15" s="12"/>
      <c r="H15" s="12"/>
      <c r="I15" s="12"/>
      <c r="J15" s="12"/>
      <c r="K15" s="12"/>
      <c r="L15" s="13"/>
    </row>
    <row r="16" spans="1:256" x14ac:dyDescent="0.25">
      <c r="A16" s="8"/>
      <c r="B16" s="9"/>
      <c r="C16" s="21"/>
      <c r="D16" s="14"/>
      <c r="E16" s="15"/>
      <c r="F16" s="9"/>
      <c r="G16" s="12"/>
      <c r="H16" s="12"/>
      <c r="I16" s="12"/>
      <c r="J16" s="12"/>
      <c r="K16" s="12"/>
      <c r="L16" s="13"/>
    </row>
    <row r="17" spans="1:12" x14ac:dyDescent="0.25">
      <c r="A17" s="8"/>
      <c r="B17" s="9"/>
      <c r="C17" s="21"/>
      <c r="D17" s="14"/>
      <c r="E17" s="9"/>
      <c r="F17" s="9"/>
      <c r="G17" s="12"/>
      <c r="H17" s="12"/>
      <c r="I17" s="12"/>
      <c r="J17" s="12"/>
      <c r="K17" s="12"/>
      <c r="L17" s="13"/>
    </row>
    <row r="18" spans="1:12" x14ac:dyDescent="0.25">
      <c r="A18" s="8"/>
      <c r="B18" s="9"/>
      <c r="C18" s="14"/>
      <c r="D18" s="14"/>
      <c r="E18" s="9"/>
      <c r="F18" s="9"/>
      <c r="G18" s="12"/>
      <c r="H18" s="12"/>
      <c r="I18" s="12"/>
      <c r="J18" s="12"/>
      <c r="K18" s="12"/>
      <c r="L18" s="13"/>
    </row>
    <row r="19" spans="1:12" x14ac:dyDescent="0.25">
      <c r="A19" s="8"/>
      <c r="B19" s="9"/>
      <c r="C19" s="22"/>
      <c r="D19" s="14"/>
      <c r="E19" s="15"/>
      <c r="F19" s="9"/>
      <c r="G19" s="12"/>
      <c r="H19" s="12"/>
      <c r="I19" s="12"/>
      <c r="J19" s="12"/>
      <c r="K19" s="12"/>
      <c r="L19" s="13"/>
    </row>
    <row r="20" spans="1:12" x14ac:dyDescent="0.25">
      <c r="A20" s="8"/>
      <c r="B20" s="9"/>
      <c r="C20" s="22"/>
      <c r="D20" s="14"/>
      <c r="E20" s="15"/>
      <c r="F20" s="9"/>
      <c r="G20" s="12"/>
      <c r="H20" s="12"/>
      <c r="I20" s="12"/>
      <c r="J20" s="12"/>
      <c r="K20" s="12"/>
      <c r="L20" s="13"/>
    </row>
    <row r="21" spans="1:12" x14ac:dyDescent="0.25">
      <c r="A21" s="8"/>
      <c r="B21" s="9"/>
      <c r="C21" s="22"/>
      <c r="D21" s="14"/>
      <c r="E21" s="15"/>
      <c r="F21" s="9"/>
      <c r="G21" s="12"/>
      <c r="H21" s="12"/>
      <c r="I21" s="12"/>
      <c r="J21" s="12"/>
      <c r="K21" s="12"/>
      <c r="L21" s="13"/>
    </row>
    <row r="22" spans="1:12" x14ac:dyDescent="0.25">
      <c r="A22" s="8"/>
      <c r="B22" s="9"/>
      <c r="C22" s="22"/>
      <c r="D22" s="14"/>
      <c r="E22" s="15"/>
      <c r="F22" s="9"/>
      <c r="G22" s="12"/>
      <c r="H22" s="12"/>
      <c r="I22" s="12"/>
      <c r="J22" s="12"/>
      <c r="K22" s="12"/>
      <c r="L22" s="13"/>
    </row>
    <row r="23" spans="1:12" x14ac:dyDescent="0.25">
      <c r="A23" s="8"/>
      <c r="B23" s="9"/>
      <c r="C23" s="22"/>
      <c r="D23" s="14"/>
      <c r="E23" s="15"/>
      <c r="F23" s="9"/>
      <c r="G23" s="12"/>
      <c r="H23" s="12"/>
      <c r="I23" s="12"/>
      <c r="J23" s="12"/>
      <c r="K23" s="12"/>
      <c r="L23" s="13"/>
    </row>
    <row r="24" spans="1:12" x14ac:dyDescent="0.25">
      <c r="A24" s="8"/>
      <c r="B24" s="9"/>
      <c r="C24" s="22"/>
      <c r="D24" s="14"/>
      <c r="E24" s="15"/>
      <c r="F24" s="9"/>
      <c r="G24" s="12"/>
      <c r="H24" s="12"/>
      <c r="I24" s="12"/>
      <c r="J24" s="12"/>
      <c r="K24" s="12"/>
      <c r="L24" s="13"/>
    </row>
  </sheetData>
  <mergeCells count="2">
    <mergeCell ref="A1:L1"/>
    <mergeCell ref="A12:L12"/>
  </mergeCells>
  <pageMargins left="0.39" right="0.39" top="0.39" bottom="0.39" header="0.51" footer="0.51"/>
  <pageSetup paperSize="9" scale="90" orientation="landscape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39AF-1712-4FAD-AFBD-0AF427BA7F1A}">
  <dimension ref="A1:H21"/>
  <sheetViews>
    <sheetView workbookViewId="0">
      <selection activeCell="J16" sqref="J16"/>
    </sheetView>
  </sheetViews>
  <sheetFormatPr defaultRowHeight="13.2" x14ac:dyDescent="0.25"/>
  <cols>
    <col min="2" max="2" width="17.44140625" customWidth="1"/>
    <col min="3" max="3" width="23.109375" customWidth="1"/>
    <col min="4" max="4" width="8.88671875" style="32"/>
  </cols>
  <sheetData>
    <row r="1" spans="1:8" x14ac:dyDescent="0.25">
      <c r="A1" s="42" t="s">
        <v>48</v>
      </c>
      <c r="B1" s="42"/>
      <c r="C1" s="42"/>
      <c r="D1" s="42"/>
      <c r="E1" s="42"/>
      <c r="F1" s="42"/>
      <c r="G1" s="42"/>
      <c r="H1" s="42"/>
    </row>
    <row r="2" spans="1:8" x14ac:dyDescent="0.25">
      <c r="A2" s="43"/>
      <c r="B2" s="43"/>
      <c r="C2" s="43"/>
      <c r="D2" s="43"/>
      <c r="E2" s="43"/>
      <c r="F2" s="43"/>
      <c r="G2" s="43"/>
      <c r="H2" s="43"/>
    </row>
    <row r="3" spans="1:8" ht="24" customHeight="1" x14ac:dyDescent="0.25">
      <c r="A3" s="44" t="s">
        <v>59</v>
      </c>
      <c r="B3" s="44"/>
      <c r="C3" s="44"/>
      <c r="D3" s="44"/>
      <c r="E3" s="44"/>
      <c r="F3" s="44"/>
      <c r="G3" s="44"/>
      <c r="H3" s="44"/>
    </row>
    <row r="4" spans="1:8" ht="24" customHeight="1" x14ac:dyDescent="0.25">
      <c r="A4" s="26" t="s">
        <v>1</v>
      </c>
      <c r="B4" s="27" t="s">
        <v>49</v>
      </c>
      <c r="C4" s="28" t="s">
        <v>3</v>
      </c>
      <c r="D4" s="26" t="s">
        <v>4</v>
      </c>
      <c r="E4" s="26" t="s">
        <v>5</v>
      </c>
      <c r="F4" s="26" t="s">
        <v>50</v>
      </c>
      <c r="G4" s="26" t="s">
        <v>51</v>
      </c>
      <c r="H4" s="33" t="s">
        <v>52</v>
      </c>
    </row>
    <row r="5" spans="1:8" ht="24" customHeight="1" x14ac:dyDescent="0.25">
      <c r="A5" s="31">
        <v>180</v>
      </c>
      <c r="B5" s="30" t="s">
        <v>57</v>
      </c>
      <c r="C5" s="30" t="s">
        <v>58</v>
      </c>
      <c r="D5" s="31">
        <v>2011</v>
      </c>
      <c r="E5" s="31" t="s">
        <v>54</v>
      </c>
      <c r="F5" s="36">
        <v>5.9259259259259258E-4</v>
      </c>
      <c r="G5" s="31" t="s">
        <v>12</v>
      </c>
      <c r="H5" s="31" t="s">
        <v>12</v>
      </c>
    </row>
    <row r="6" spans="1:8" ht="24" customHeight="1" x14ac:dyDescent="0.25">
      <c r="A6" s="31">
        <v>174</v>
      </c>
      <c r="B6" s="30" t="s">
        <v>53</v>
      </c>
      <c r="C6" s="30" t="s">
        <v>30</v>
      </c>
      <c r="D6" s="31">
        <v>2011</v>
      </c>
      <c r="E6" s="31" t="s">
        <v>54</v>
      </c>
      <c r="F6" s="36">
        <v>6.076388888888889E-4</v>
      </c>
      <c r="G6" s="31" t="s">
        <v>16</v>
      </c>
      <c r="H6" s="31" t="s">
        <v>16</v>
      </c>
    </row>
    <row r="7" spans="1:8" ht="24" customHeight="1" x14ac:dyDescent="0.25">
      <c r="A7" s="31">
        <v>181</v>
      </c>
      <c r="B7" s="35" t="s">
        <v>62</v>
      </c>
      <c r="C7" s="30" t="s">
        <v>63</v>
      </c>
      <c r="D7" s="29">
        <v>2011</v>
      </c>
      <c r="E7" s="31" t="s">
        <v>55</v>
      </c>
      <c r="F7" s="36">
        <v>6.5972222222222213E-4</v>
      </c>
      <c r="G7" s="31">
        <v>1</v>
      </c>
      <c r="H7" s="31" t="s">
        <v>19</v>
      </c>
    </row>
    <row r="8" spans="1:8" ht="24" customHeight="1" x14ac:dyDescent="0.25">
      <c r="A8" s="31">
        <v>71</v>
      </c>
      <c r="B8" s="30" t="s">
        <v>60</v>
      </c>
      <c r="C8" s="30" t="s">
        <v>61</v>
      </c>
      <c r="D8" s="31">
        <v>2011</v>
      </c>
      <c r="E8" s="31" t="s">
        <v>55</v>
      </c>
      <c r="F8" s="36">
        <v>8.2175925925925917E-4</v>
      </c>
      <c r="G8" s="31">
        <v>2</v>
      </c>
      <c r="H8" s="31" t="s">
        <v>22</v>
      </c>
    </row>
    <row r="9" spans="1:8" ht="24" customHeight="1" x14ac:dyDescent="0.25">
      <c r="A9" s="31"/>
      <c r="B9" s="30"/>
      <c r="C9" s="30"/>
      <c r="D9" s="31"/>
      <c r="E9" s="31"/>
      <c r="F9" s="34"/>
      <c r="G9" s="31"/>
      <c r="H9" s="31"/>
    </row>
    <row r="10" spans="1:8" ht="24" customHeight="1" x14ac:dyDescent="0.25">
      <c r="A10" s="25"/>
      <c r="B10" s="25"/>
      <c r="C10" s="25"/>
      <c r="E10" s="25"/>
      <c r="F10" s="25"/>
      <c r="G10" s="25"/>
      <c r="H10" s="25"/>
    </row>
    <row r="11" spans="1:8" ht="24" customHeight="1" x14ac:dyDescent="0.25">
      <c r="A11" s="44" t="s">
        <v>64</v>
      </c>
      <c r="B11" s="44"/>
      <c r="C11" s="44"/>
      <c r="D11" s="44"/>
      <c r="E11" s="44"/>
      <c r="F11" s="44"/>
      <c r="G11" s="44"/>
      <c r="H11" s="44"/>
    </row>
    <row r="12" spans="1:8" ht="24" customHeight="1" x14ac:dyDescent="0.25">
      <c r="A12" s="31">
        <v>177</v>
      </c>
      <c r="B12" s="30" t="s">
        <v>65</v>
      </c>
      <c r="C12" s="30" t="s">
        <v>14</v>
      </c>
      <c r="D12" s="31">
        <v>2009</v>
      </c>
      <c r="E12" s="31" t="s">
        <v>66</v>
      </c>
      <c r="F12" s="36">
        <v>1.6608796296296296E-3</v>
      </c>
      <c r="G12" s="31">
        <v>1</v>
      </c>
      <c r="H12" s="31">
        <v>1</v>
      </c>
    </row>
    <row r="13" spans="1:8" ht="24" customHeight="1" x14ac:dyDescent="0.25">
      <c r="A13" s="31">
        <v>182</v>
      </c>
      <c r="B13" s="30" t="s">
        <v>67</v>
      </c>
      <c r="C13" s="30" t="s">
        <v>68</v>
      </c>
      <c r="D13" s="31">
        <v>2009</v>
      </c>
      <c r="E13" s="31" t="s">
        <v>66</v>
      </c>
      <c r="F13" s="36">
        <v>1.9074074074074074E-3</v>
      </c>
      <c r="G13" s="31">
        <v>2</v>
      </c>
      <c r="H13" s="31">
        <v>4</v>
      </c>
    </row>
    <row r="14" spans="1:8" ht="24" customHeight="1" x14ac:dyDescent="0.25">
      <c r="A14" s="31">
        <v>174</v>
      </c>
      <c r="B14" s="30" t="s">
        <v>53</v>
      </c>
      <c r="C14" s="30" t="s">
        <v>30</v>
      </c>
      <c r="D14" s="31">
        <v>2011</v>
      </c>
      <c r="E14" s="31" t="s">
        <v>66</v>
      </c>
      <c r="F14" s="36">
        <v>2.383101851851852E-3</v>
      </c>
      <c r="G14" s="31" t="s">
        <v>19</v>
      </c>
      <c r="H14" s="31" t="s">
        <v>26</v>
      </c>
    </row>
    <row r="15" spans="1:8" ht="24" customHeight="1" x14ac:dyDescent="0.25">
      <c r="A15" s="31">
        <v>180</v>
      </c>
      <c r="B15" s="30" t="s">
        <v>57</v>
      </c>
      <c r="C15" s="30" t="s">
        <v>58</v>
      </c>
      <c r="D15" s="31">
        <v>2011</v>
      </c>
      <c r="E15" s="31" t="s">
        <v>66</v>
      </c>
      <c r="F15" s="36">
        <v>2.4513888888888888E-3</v>
      </c>
      <c r="G15" s="31" t="s">
        <v>22</v>
      </c>
      <c r="H15" s="31" t="s">
        <v>29</v>
      </c>
    </row>
    <row r="16" spans="1:8" ht="24" customHeight="1" x14ac:dyDescent="0.25">
      <c r="A16" s="31">
        <v>178</v>
      </c>
      <c r="B16" s="30" t="s">
        <v>69</v>
      </c>
      <c r="C16" s="30" t="s">
        <v>70</v>
      </c>
      <c r="D16" s="31">
        <v>2007</v>
      </c>
      <c r="E16" s="31" t="s">
        <v>56</v>
      </c>
      <c r="F16" s="36">
        <v>1.741898148148148E-3</v>
      </c>
      <c r="G16" s="31" t="s">
        <v>12</v>
      </c>
      <c r="H16" s="31" t="s">
        <v>16</v>
      </c>
    </row>
    <row r="17" spans="1:8" ht="24" customHeight="1" x14ac:dyDescent="0.25">
      <c r="A17" s="31">
        <v>179</v>
      </c>
      <c r="B17" s="30" t="s">
        <v>71</v>
      </c>
      <c r="C17" s="30" t="s">
        <v>72</v>
      </c>
      <c r="D17" s="31">
        <v>2008</v>
      </c>
      <c r="E17" s="31" t="s">
        <v>73</v>
      </c>
      <c r="F17" s="36">
        <v>1.7708333333333332E-3</v>
      </c>
      <c r="G17" s="31" t="s">
        <v>12</v>
      </c>
      <c r="H17" s="31" t="s">
        <v>19</v>
      </c>
    </row>
    <row r="18" spans="1:8" x14ac:dyDescent="0.25">
      <c r="F18" s="37"/>
    </row>
    <row r="19" spans="1:8" x14ac:dyDescent="0.25">
      <c r="F19" s="37"/>
    </row>
    <row r="20" spans="1:8" x14ac:dyDescent="0.25">
      <c r="F20" s="37"/>
    </row>
    <row r="21" spans="1:8" x14ac:dyDescent="0.25">
      <c r="F21" s="37"/>
    </row>
  </sheetData>
  <sortState ref="A7:H8">
    <sortCondition ref="G7:G8"/>
  </sortState>
  <mergeCells count="3">
    <mergeCell ref="A1:H2"/>
    <mergeCell ref="A3:H3"/>
    <mergeCell ref="A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Celkově dospělí</vt:lpstr>
      <vt:lpstr>Děti celkem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Sladký</dc:creator>
  <cp:lastModifiedBy>Roman Sladký</cp:lastModifiedBy>
  <dcterms:created xsi:type="dcterms:W3CDTF">2018-05-27T18:34:18Z</dcterms:created>
  <dcterms:modified xsi:type="dcterms:W3CDTF">2018-05-27T19:34:12Z</dcterms:modified>
</cp:coreProperties>
</file>